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Ranking Global" sheetId="1" r:id="rId1"/>
    <sheet name="Clasificados" sheetId="2" r:id="rId2"/>
  </sheets>
  <definedNames/>
  <calcPr fullCalcOnLoad="1"/>
</workbook>
</file>

<file path=xl/sharedStrings.xml><?xml version="1.0" encoding="utf-8"?>
<sst xmlns="http://schemas.openxmlformats.org/spreadsheetml/2006/main" count="283" uniqueCount="110">
  <si>
    <t>Puntos del torneo 1</t>
  </si>
  <si>
    <t>Jugador</t>
  </si>
  <si>
    <t>Puntos</t>
  </si>
  <si>
    <t>Posición</t>
  </si>
  <si>
    <t>PERRIS</t>
  </si>
  <si>
    <t>SCRA</t>
  </si>
  <si>
    <t>comadrejas</t>
  </si>
  <si>
    <t>Odracir</t>
  </si>
  <si>
    <t>EEMR</t>
  </si>
  <si>
    <t>terremoto</t>
  </si>
  <si>
    <t>irmarob</t>
  </si>
  <si>
    <t>NIPP</t>
  </si>
  <si>
    <t>topoeu</t>
  </si>
  <si>
    <t>Puntos del torneo 2</t>
  </si>
  <si>
    <t>Puntos del torneo 3</t>
  </si>
  <si>
    <t>1er puesto del Torneo 1</t>
  </si>
  <si>
    <t>2do puesto del Torneo 1</t>
  </si>
  <si>
    <t>mathman</t>
  </si>
  <si>
    <t>lavaca</t>
  </si>
  <si>
    <t>Desempates
Prom.pts Scr.</t>
  </si>
  <si>
    <t>SabioAndino</t>
  </si>
  <si>
    <t>AlfredoH</t>
  </si>
  <si>
    <t>excarolas</t>
  </si>
  <si>
    <t>CafeDelMar</t>
  </si>
  <si>
    <t>HECGUZ</t>
  </si>
  <si>
    <t>elsa</t>
  </si>
  <si>
    <t>Dinamita</t>
  </si>
  <si>
    <t>zurronas</t>
  </si>
  <si>
    <t>vgu843</t>
  </si>
  <si>
    <t>Enma E Morris Rodriguez</t>
  </si>
  <si>
    <t>CLASIFICADOS FASE DEFINITORIA</t>
  </si>
  <si>
    <t>3er puesto del Torneo 1</t>
  </si>
  <si>
    <t>1er puesto del Torneo 2</t>
  </si>
  <si>
    <t>2do puesto del Torneo 2</t>
  </si>
  <si>
    <t>3er puesto del Torneo 2</t>
  </si>
  <si>
    <t>roca</t>
  </si>
  <si>
    <t>Cazador</t>
  </si>
  <si>
    <t>1er puesto del Torneo 3</t>
  </si>
  <si>
    <t>2do puesto del Torneo 3</t>
  </si>
  <si>
    <t>3er puesto del Torneo 3</t>
  </si>
  <si>
    <t>Seleccionar:</t>
  </si>
  <si>
    <t>Irma Robledo Murua</t>
  </si>
  <si>
    <t>Luli32</t>
  </si>
  <si>
    <t>Piantaa</t>
  </si>
  <si>
    <t>cucuruchox2</t>
  </si>
  <si>
    <t>ymarcano46</t>
  </si>
  <si>
    <t>FernandoManrique</t>
  </si>
  <si>
    <t>akimarisa</t>
  </si>
  <si>
    <t>DaVinci</t>
  </si>
  <si>
    <t>PINAALI</t>
  </si>
  <si>
    <t>Asomado</t>
  </si>
  <si>
    <t>marliezer</t>
  </si>
  <si>
    <t>puchungo2007</t>
  </si>
  <si>
    <t>QUEENG</t>
  </si>
  <si>
    <t>naufraga5</t>
  </si>
  <si>
    <t>LaBestiaPop</t>
  </si>
  <si>
    <t>patuquita</t>
  </si>
  <si>
    <t>jorgearturo</t>
  </si>
  <si>
    <t>peligro</t>
  </si>
  <si>
    <t>CristianRichart</t>
  </si>
  <si>
    <t>MerryWheaton</t>
  </si>
  <si>
    <t>viodemir</t>
  </si>
  <si>
    <t>Silvestre</t>
  </si>
  <si>
    <t>Italo</t>
  </si>
  <si>
    <t>patineta52</t>
  </si>
  <si>
    <t>DRAS</t>
  </si>
  <si>
    <t>Luis Picciochi</t>
  </si>
  <si>
    <t>Puntos del torneo 4</t>
  </si>
  <si>
    <t>1er puesto del Torneo 4</t>
  </si>
  <si>
    <t>2do puesto del Torneo 4</t>
  </si>
  <si>
    <t>3er puesto del Torneo 4</t>
  </si>
  <si>
    <t>TOP 12
Ranking Global</t>
  </si>
  <si>
    <t>Ricardo Bondino</t>
  </si>
  <si>
    <t>avaccaro</t>
  </si>
  <si>
    <t>Hikaru</t>
  </si>
  <si>
    <t>xDNiriaFelaxD</t>
  </si>
  <si>
    <t>Cristian José Richart Piqueras</t>
  </si>
  <si>
    <t>Claudia Amaral y Carmen Vallecillo</t>
  </si>
  <si>
    <t>tiltit</t>
  </si>
  <si>
    <t>moria</t>
  </si>
  <si>
    <t>igotita</t>
  </si>
  <si>
    <t>Jotau</t>
  </si>
  <si>
    <t>N1PA</t>
  </si>
  <si>
    <t>iturri</t>
  </si>
  <si>
    <t>Luis Horacio Acevedo</t>
  </si>
  <si>
    <t>Analía Cardillo</t>
  </si>
  <si>
    <t>Alejandro González Romero</t>
  </si>
  <si>
    <t>Ranking Global luego del torneo 3</t>
  </si>
  <si>
    <t>Andrea Pesce / Sabrina Winiarski</t>
  </si>
  <si>
    <t>Garcia De Hiniesta Y Medina</t>
  </si>
  <si>
    <t>Hector Klie</t>
  </si>
  <si>
    <t>profeytico</t>
  </si>
  <si>
    <t>Gabbriela</t>
  </si>
  <si>
    <t>kintu</t>
  </si>
  <si>
    <t>zetae</t>
  </si>
  <si>
    <t>MariaMartaGismondi</t>
  </si>
  <si>
    <t>amperaje</t>
  </si>
  <si>
    <t>sincamino</t>
  </si>
  <si>
    <t>Mirta Ali</t>
  </si>
  <si>
    <t>Alfredo De Jesús Hurtado Bautista</t>
  </si>
  <si>
    <t>Darío Alfonso Moscoso Pastor</t>
  </si>
  <si>
    <t>Carlos Espinosa</t>
  </si>
  <si>
    <t>Elsa Olga Tolmasky</t>
  </si>
  <si>
    <t>Miguel Cavero Bravo</t>
  </si>
  <si>
    <t>Virginia García Ureña</t>
  </si>
  <si>
    <t>Yuleima Vargas de Marcano</t>
  </si>
  <si>
    <t>Catalina Barsuk</t>
  </si>
  <si>
    <t>Fernando Manrique Ochoa</t>
  </si>
  <si>
    <t>Franklin R. Gamou</t>
  </si>
  <si>
    <t>Johanna Andrea Nossa Chaparro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</si>
</sst>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0" fillId="6" borderId="15" xfId="0" applyFont="1" applyFill="1" applyBorder="1" applyAlignment="1">
      <alignment horizontal="center" wrapText="1"/>
    </xf>
    <xf numFmtId="0" fontId="0" fillId="6" borderId="16" xfId="0" applyFont="1" applyFill="1" applyBorder="1" applyAlignment="1">
      <alignment horizontal="center"/>
    </xf>
    <xf numFmtId="0" fontId="0" fillId="6" borderId="16" xfId="0" applyFont="1" applyFill="1" applyBorder="1" applyAlignment="1">
      <alignment/>
    </xf>
    <xf numFmtId="0" fontId="6" fillId="2" borderId="17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2" borderId="0" xfId="0" applyFill="1" applyBorder="1" applyAlignment="1">
      <alignment vertical="top" wrapText="1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center" wrapText="1"/>
    </xf>
    <xf numFmtId="1" fontId="0" fillId="6" borderId="24" xfId="0" applyNumberFormat="1" applyFont="1" applyFill="1" applyBorder="1" applyAlignment="1">
      <alignment horizontal="center" wrapText="1"/>
    </xf>
    <xf numFmtId="1" fontId="0" fillId="6" borderId="2" xfId="0" applyNumberFormat="1" applyFont="1" applyFill="1" applyBorder="1" applyAlignment="1">
      <alignment horizontal="center" wrapText="1"/>
    </xf>
    <xf numFmtId="1" fontId="0" fillId="0" borderId="2" xfId="0" applyNumberFormat="1" applyFont="1" applyFill="1" applyBorder="1" applyAlignment="1">
      <alignment horizontal="center" wrapText="1"/>
    </xf>
    <xf numFmtId="1" fontId="0" fillId="0" borderId="6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zoomScale="71" zoomScaleNormal="71" workbookViewId="0" topLeftCell="A1">
      <selection activeCell="B3" sqref="B3:D3"/>
    </sheetView>
  </sheetViews>
  <sheetFormatPr defaultColWidth="11.421875" defaultRowHeight="12.75"/>
  <cols>
    <col min="1" max="1" width="4.57421875" style="31" customWidth="1"/>
    <col min="2" max="2" width="8.7109375" style="1" bestFit="1" customWidth="1"/>
    <col min="3" max="3" width="18.8515625" style="1" bestFit="1" customWidth="1"/>
    <col min="4" max="4" width="7.140625" style="0" bestFit="1" customWidth="1"/>
    <col min="5" max="5" width="4.57421875" style="31" customWidth="1"/>
    <col min="6" max="6" width="8.7109375" style="0" bestFit="1" customWidth="1"/>
    <col min="7" max="7" width="18.8515625" style="0" bestFit="1" customWidth="1"/>
    <col min="8" max="8" width="7.140625" style="0" bestFit="1" customWidth="1"/>
    <col min="9" max="9" width="4.57421875" style="31" customWidth="1"/>
    <col min="10" max="10" width="9.140625" style="0" customWidth="1"/>
    <col min="11" max="11" width="18.8515625" style="0" bestFit="1" customWidth="1"/>
    <col min="12" max="12" width="9.140625" style="0" customWidth="1"/>
    <col min="13" max="13" width="4.57421875" style="31" customWidth="1"/>
    <col min="14" max="14" width="9.140625" style="0" customWidth="1"/>
    <col min="15" max="15" width="18.8515625" style="0" bestFit="1" customWidth="1"/>
    <col min="16" max="16" width="9.140625" style="0" customWidth="1"/>
    <col min="17" max="17" width="4.57421875" style="31" customWidth="1"/>
    <col min="18" max="18" width="8.7109375" style="0" bestFit="1" customWidth="1"/>
    <col min="19" max="19" width="18.8515625" style="0" bestFit="1" customWidth="1"/>
    <col min="20" max="20" width="9.140625" style="0" customWidth="1"/>
    <col min="21" max="21" width="14.00390625" style="0" bestFit="1" customWidth="1"/>
    <col min="22" max="22" width="3.140625" style="31" bestFit="1" customWidth="1"/>
    <col min="23" max="24" width="3.140625" style="0" bestFit="1" customWidth="1"/>
    <col min="25" max="25" width="9.57421875" style="0" customWidth="1"/>
    <col min="26" max="16384" width="9.140625" style="0" customWidth="1"/>
  </cols>
  <sheetData>
    <row r="1" spans="2:3" s="31" customFormat="1" ht="13.5" thickBot="1">
      <c r="B1" s="30"/>
      <c r="C1" s="30"/>
    </row>
    <row r="2" spans="2:4" s="31" customFormat="1" ht="12.75">
      <c r="B2" s="56"/>
      <c r="C2" s="57" t="s">
        <v>40</v>
      </c>
      <c r="D2" s="58"/>
    </row>
    <row r="3" spans="2:4" s="31" customFormat="1" ht="13.5" thickBot="1">
      <c r="B3" s="72" t="s">
        <v>49</v>
      </c>
      <c r="C3" s="73"/>
      <c r="D3" s="74"/>
    </row>
    <row r="4" spans="2:25" ht="13.5" thickBot="1">
      <c r="B4" s="30"/>
      <c r="C4" s="30"/>
      <c r="D4" s="31"/>
      <c r="F4" s="31"/>
      <c r="G4" s="31"/>
      <c r="H4" s="31"/>
      <c r="J4" s="31"/>
      <c r="K4" s="31"/>
      <c r="L4" s="31"/>
      <c r="N4" s="31"/>
      <c r="O4" s="31"/>
      <c r="P4" s="31"/>
      <c r="R4" s="31"/>
      <c r="S4" s="31"/>
      <c r="T4" s="31"/>
      <c r="U4" s="31"/>
      <c r="W4" s="34"/>
      <c r="X4" s="34"/>
      <c r="Y4" s="34"/>
    </row>
    <row r="5" spans="2:25" ht="13.5" thickBot="1">
      <c r="B5" s="78" t="s">
        <v>0</v>
      </c>
      <c r="C5" s="79"/>
      <c r="D5" s="80"/>
      <c r="F5" s="78" t="s">
        <v>13</v>
      </c>
      <c r="G5" s="79"/>
      <c r="H5" s="80"/>
      <c r="J5" s="78" t="s">
        <v>14</v>
      </c>
      <c r="K5" s="79"/>
      <c r="L5" s="80"/>
      <c r="N5" s="78" t="s">
        <v>67</v>
      </c>
      <c r="O5" s="79"/>
      <c r="P5" s="80"/>
      <c r="R5" s="75" t="s">
        <v>87</v>
      </c>
      <c r="S5" s="76"/>
      <c r="T5" s="76"/>
      <c r="U5" s="77"/>
      <c r="W5" s="34"/>
      <c r="X5" s="34"/>
      <c r="Y5" s="34"/>
    </row>
    <row r="6" spans="2:26" ht="45" customHeight="1" thickBot="1">
      <c r="B6" s="11" t="s">
        <v>3</v>
      </c>
      <c r="C6" s="12" t="s">
        <v>1</v>
      </c>
      <c r="D6" s="13" t="s">
        <v>2</v>
      </c>
      <c r="F6" s="11" t="s">
        <v>3</v>
      </c>
      <c r="G6" s="12" t="s">
        <v>1</v>
      </c>
      <c r="H6" s="13" t="s">
        <v>2</v>
      </c>
      <c r="J6" s="11" t="s">
        <v>3</v>
      </c>
      <c r="K6" s="12" t="s">
        <v>1</v>
      </c>
      <c r="L6" s="13" t="s">
        <v>2</v>
      </c>
      <c r="N6" s="11" t="s">
        <v>3</v>
      </c>
      <c r="O6" s="12" t="s">
        <v>1</v>
      </c>
      <c r="P6" s="13" t="s">
        <v>2</v>
      </c>
      <c r="R6" s="63" t="s">
        <v>3</v>
      </c>
      <c r="S6" s="64" t="s">
        <v>1</v>
      </c>
      <c r="T6" s="64" t="s">
        <v>2</v>
      </c>
      <c r="U6" s="65" t="s">
        <v>19</v>
      </c>
      <c r="W6" s="34"/>
      <c r="X6" s="34"/>
      <c r="Y6" s="34"/>
      <c r="Z6" s="34"/>
    </row>
    <row r="7" spans="2:26" ht="12.75">
      <c r="B7" s="8">
        <v>4</v>
      </c>
      <c r="C7" s="4" t="s">
        <v>4</v>
      </c>
      <c r="D7" s="5">
        <v>100</v>
      </c>
      <c r="F7" s="8">
        <v>4</v>
      </c>
      <c r="G7" s="4" t="s">
        <v>49</v>
      </c>
      <c r="H7" s="5">
        <v>100</v>
      </c>
      <c r="J7" s="8">
        <v>4</v>
      </c>
      <c r="K7" s="4" t="s">
        <v>75</v>
      </c>
      <c r="L7" s="5">
        <v>100</v>
      </c>
      <c r="N7" s="8">
        <v>4</v>
      </c>
      <c r="O7" s="4" t="s">
        <v>22</v>
      </c>
      <c r="P7" s="5">
        <v>100</v>
      </c>
      <c r="R7" s="50">
        <v>1</v>
      </c>
      <c r="S7" s="51" t="s">
        <v>49</v>
      </c>
      <c r="T7" s="52">
        <v>286</v>
      </c>
      <c r="U7" s="90"/>
      <c r="W7" s="35"/>
      <c r="X7" s="37"/>
      <c r="Y7" s="37"/>
      <c r="Z7" s="37"/>
    </row>
    <row r="8" spans="2:26" ht="12.75">
      <c r="B8" s="9">
        <f>+B7+1</f>
        <v>5</v>
      </c>
      <c r="C8" s="2" t="s">
        <v>43</v>
      </c>
      <c r="D8" s="3">
        <v>94</v>
      </c>
      <c r="F8" s="9">
        <f>+F7+1</f>
        <v>5</v>
      </c>
      <c r="G8" s="2" t="s">
        <v>20</v>
      </c>
      <c r="H8" s="3">
        <v>94</v>
      </c>
      <c r="J8" s="9">
        <f>+J7+1</f>
        <v>5</v>
      </c>
      <c r="K8" s="2" t="s">
        <v>54</v>
      </c>
      <c r="L8" s="3">
        <v>94</v>
      </c>
      <c r="N8" s="9">
        <f>+N7+1</f>
        <v>5</v>
      </c>
      <c r="O8" s="2" t="s">
        <v>49</v>
      </c>
      <c r="P8" s="3">
        <v>94</v>
      </c>
      <c r="R8" s="47">
        <v>2</v>
      </c>
      <c r="S8" s="48" t="s">
        <v>21</v>
      </c>
      <c r="T8" s="49">
        <v>257</v>
      </c>
      <c r="U8" s="91"/>
      <c r="W8" s="35"/>
      <c r="X8" s="37"/>
      <c r="Y8" s="37"/>
      <c r="Z8" s="37"/>
    </row>
    <row r="9" spans="2:26" ht="12.75">
      <c r="B9" s="9">
        <f aca="true" t="shared" si="0" ref="B9:B43">+B8+1</f>
        <v>6</v>
      </c>
      <c r="C9" s="2" t="s">
        <v>21</v>
      </c>
      <c r="D9" s="3">
        <v>88</v>
      </c>
      <c r="F9" s="9">
        <f aca="true" t="shared" si="1" ref="F9:F43">+F8+1</f>
        <v>6</v>
      </c>
      <c r="G9" s="2" t="s">
        <v>17</v>
      </c>
      <c r="H9" s="3">
        <v>88</v>
      </c>
      <c r="J9" s="9">
        <f aca="true" t="shared" si="2" ref="J9:J43">+J8+1</f>
        <v>6</v>
      </c>
      <c r="K9" s="2" t="s">
        <v>20</v>
      </c>
      <c r="L9" s="3">
        <v>88</v>
      </c>
      <c r="N9" s="9">
        <f aca="true" t="shared" si="3" ref="N9:N43">+N8+1</f>
        <v>6</v>
      </c>
      <c r="O9" s="2" t="s">
        <v>18</v>
      </c>
      <c r="P9" s="3">
        <v>88</v>
      </c>
      <c r="R9" s="47">
        <v>3</v>
      </c>
      <c r="S9" s="48" t="s">
        <v>43</v>
      </c>
      <c r="T9" s="49">
        <v>252</v>
      </c>
      <c r="U9" s="91"/>
      <c r="W9" s="35"/>
      <c r="X9" s="37"/>
      <c r="Y9" s="37"/>
      <c r="Z9" s="37"/>
    </row>
    <row r="10" spans="2:26" ht="12.75">
      <c r="B10" s="9">
        <f t="shared" si="0"/>
        <v>7</v>
      </c>
      <c r="C10" s="2" t="s">
        <v>36</v>
      </c>
      <c r="D10" s="3">
        <v>83</v>
      </c>
      <c r="F10" s="9">
        <f t="shared" si="1"/>
        <v>7</v>
      </c>
      <c r="G10" s="2" t="s">
        <v>43</v>
      </c>
      <c r="H10" s="3">
        <v>83</v>
      </c>
      <c r="J10" s="9">
        <f t="shared" si="2"/>
        <v>7</v>
      </c>
      <c r="K10" s="2" t="s">
        <v>22</v>
      </c>
      <c r="L10" s="3">
        <v>83</v>
      </c>
      <c r="N10" s="9">
        <f t="shared" si="3"/>
        <v>7</v>
      </c>
      <c r="O10" s="2" t="s">
        <v>25</v>
      </c>
      <c r="P10" s="3">
        <v>83</v>
      </c>
      <c r="R10" s="47">
        <v>4</v>
      </c>
      <c r="S10" s="48" t="s">
        <v>20</v>
      </c>
      <c r="T10" s="49">
        <v>245</v>
      </c>
      <c r="U10" s="91"/>
      <c r="W10" s="35"/>
      <c r="X10" s="37"/>
      <c r="Y10" s="37"/>
      <c r="Z10" s="37"/>
    </row>
    <row r="11" spans="2:26" ht="12.75">
      <c r="B11" s="9">
        <f t="shared" si="0"/>
        <v>8</v>
      </c>
      <c r="C11" s="2" t="s">
        <v>9</v>
      </c>
      <c r="D11" s="3">
        <v>78</v>
      </c>
      <c r="F11" s="9">
        <f t="shared" si="1"/>
        <v>8</v>
      </c>
      <c r="G11" s="2" t="s">
        <v>27</v>
      </c>
      <c r="H11" s="3">
        <v>78</v>
      </c>
      <c r="J11" s="9">
        <f t="shared" si="2"/>
        <v>8</v>
      </c>
      <c r="K11" s="2" t="s">
        <v>46</v>
      </c>
      <c r="L11" s="3">
        <v>78</v>
      </c>
      <c r="N11" s="9">
        <f t="shared" si="3"/>
        <v>8</v>
      </c>
      <c r="O11" s="2" t="s">
        <v>11</v>
      </c>
      <c r="P11" s="3">
        <v>78</v>
      </c>
      <c r="R11" s="47">
        <v>5</v>
      </c>
      <c r="S11" s="48" t="s">
        <v>22</v>
      </c>
      <c r="T11" s="49">
        <v>243</v>
      </c>
      <c r="U11" s="91"/>
      <c r="W11" s="35"/>
      <c r="X11" s="37"/>
      <c r="Y11" s="37"/>
      <c r="Z11" s="37"/>
    </row>
    <row r="12" spans="2:26" ht="12.75">
      <c r="B12" s="9">
        <f t="shared" si="0"/>
        <v>9</v>
      </c>
      <c r="C12" s="2" t="s">
        <v>12</v>
      </c>
      <c r="D12" s="3">
        <v>73</v>
      </c>
      <c r="F12" s="9">
        <f t="shared" si="1"/>
        <v>9</v>
      </c>
      <c r="G12" s="2" t="s">
        <v>52</v>
      </c>
      <c r="H12" s="3">
        <v>73</v>
      </c>
      <c r="J12" s="9">
        <f t="shared" si="2"/>
        <v>9</v>
      </c>
      <c r="K12" s="2" t="s">
        <v>9</v>
      </c>
      <c r="L12" s="3">
        <v>73</v>
      </c>
      <c r="N12" s="9">
        <f t="shared" si="3"/>
        <v>9</v>
      </c>
      <c r="O12" s="2" t="s">
        <v>48</v>
      </c>
      <c r="P12" s="3">
        <v>73</v>
      </c>
      <c r="R12" s="47">
        <v>6</v>
      </c>
      <c r="S12" s="48" t="s">
        <v>46</v>
      </c>
      <c r="T12" s="49">
        <v>242</v>
      </c>
      <c r="U12" s="91"/>
      <c r="W12" s="35"/>
      <c r="X12" s="37"/>
      <c r="Y12" s="37"/>
      <c r="Z12" s="37"/>
    </row>
    <row r="13" spans="2:26" ht="12.75">
      <c r="B13" s="9">
        <f t="shared" si="0"/>
        <v>10</v>
      </c>
      <c r="C13" s="2" t="s">
        <v>44</v>
      </c>
      <c r="D13" s="3">
        <v>68</v>
      </c>
      <c r="F13" s="9">
        <f t="shared" si="1"/>
        <v>10</v>
      </c>
      <c r="G13" s="2" t="s">
        <v>73</v>
      </c>
      <c r="H13" s="3">
        <v>68</v>
      </c>
      <c r="J13" s="9">
        <f t="shared" si="2"/>
        <v>10</v>
      </c>
      <c r="K13" s="2" t="s">
        <v>43</v>
      </c>
      <c r="L13" s="3">
        <v>68</v>
      </c>
      <c r="N13" s="9">
        <f t="shared" si="3"/>
        <v>10</v>
      </c>
      <c r="O13" s="2" t="s">
        <v>28</v>
      </c>
      <c r="P13" s="3">
        <v>68</v>
      </c>
      <c r="R13" s="47">
        <v>7</v>
      </c>
      <c r="S13" s="48" t="s">
        <v>9</v>
      </c>
      <c r="T13" s="49">
        <v>216</v>
      </c>
      <c r="U13" s="91"/>
      <c r="W13" s="35"/>
      <c r="X13" s="37"/>
      <c r="Y13" s="37"/>
      <c r="Z13" s="37"/>
    </row>
    <row r="14" spans="2:26" ht="12.75">
      <c r="B14" s="9">
        <f t="shared" si="0"/>
        <v>11</v>
      </c>
      <c r="C14" s="2" t="s">
        <v>45</v>
      </c>
      <c r="D14" s="3">
        <v>64</v>
      </c>
      <c r="F14" s="9">
        <f t="shared" si="1"/>
        <v>11</v>
      </c>
      <c r="G14" s="2" t="s">
        <v>46</v>
      </c>
      <c r="H14" s="3">
        <v>64</v>
      </c>
      <c r="J14" s="9">
        <f t="shared" si="2"/>
        <v>11</v>
      </c>
      <c r="K14" s="2" t="s">
        <v>78</v>
      </c>
      <c r="L14" s="3">
        <v>64</v>
      </c>
      <c r="N14" s="9">
        <f t="shared" si="3"/>
        <v>11</v>
      </c>
      <c r="O14" s="2" t="s">
        <v>78</v>
      </c>
      <c r="P14" s="3">
        <v>64</v>
      </c>
      <c r="R14" s="47">
        <v>8</v>
      </c>
      <c r="S14" s="48" t="s">
        <v>52</v>
      </c>
      <c r="T14" s="49">
        <v>158</v>
      </c>
      <c r="U14" s="91"/>
      <c r="W14" s="35"/>
      <c r="X14" s="37"/>
      <c r="Z14" s="37"/>
    </row>
    <row r="15" spans="2:27" ht="12.75">
      <c r="B15" s="9">
        <f t="shared" si="0"/>
        <v>12</v>
      </c>
      <c r="C15" s="2" t="s">
        <v>46</v>
      </c>
      <c r="D15" s="3">
        <v>60</v>
      </c>
      <c r="F15" s="9">
        <f t="shared" si="1"/>
        <v>12</v>
      </c>
      <c r="G15" s="2" t="s">
        <v>22</v>
      </c>
      <c r="H15" s="3">
        <v>60</v>
      </c>
      <c r="J15" s="9">
        <f t="shared" si="2"/>
        <v>12</v>
      </c>
      <c r="K15" s="2" t="s">
        <v>21</v>
      </c>
      <c r="L15" s="3">
        <v>60</v>
      </c>
      <c r="N15" s="9">
        <f t="shared" si="3"/>
        <v>12</v>
      </c>
      <c r="O15" s="2" t="s">
        <v>21</v>
      </c>
      <c r="P15" s="3">
        <v>60</v>
      </c>
      <c r="R15" s="47">
        <v>9</v>
      </c>
      <c r="S15" s="48" t="s">
        <v>36</v>
      </c>
      <c r="T15" s="49">
        <v>150</v>
      </c>
      <c r="U15" s="91"/>
      <c r="W15" s="35"/>
      <c r="X15" s="37"/>
      <c r="Z15" s="37"/>
      <c r="AA15" s="54"/>
    </row>
    <row r="16" spans="2:27" ht="12.75">
      <c r="B16" s="9">
        <f t="shared" si="0"/>
        <v>13</v>
      </c>
      <c r="C16" s="2" t="s">
        <v>35</v>
      </c>
      <c r="D16" s="3">
        <v>56</v>
      </c>
      <c r="F16" s="9">
        <f t="shared" si="1"/>
        <v>13</v>
      </c>
      <c r="G16" s="2" t="s">
        <v>4</v>
      </c>
      <c r="H16" s="3">
        <v>56</v>
      </c>
      <c r="J16" s="9">
        <f t="shared" si="2"/>
        <v>13</v>
      </c>
      <c r="K16" s="2" t="s">
        <v>47</v>
      </c>
      <c r="L16" s="3">
        <v>56</v>
      </c>
      <c r="N16" s="9">
        <f t="shared" si="3"/>
        <v>13</v>
      </c>
      <c r="O16" s="2" t="s">
        <v>61</v>
      </c>
      <c r="P16" s="3">
        <v>56</v>
      </c>
      <c r="R16" s="47">
        <v>10</v>
      </c>
      <c r="S16" s="48" t="s">
        <v>25</v>
      </c>
      <c r="T16" s="49">
        <v>143</v>
      </c>
      <c r="U16" s="91"/>
      <c r="W16" s="35"/>
      <c r="X16" s="37"/>
      <c r="Z16" s="37"/>
      <c r="AA16" s="54"/>
    </row>
    <row r="17" spans="2:28" ht="12.75">
      <c r="B17" s="9">
        <f t="shared" si="0"/>
        <v>14</v>
      </c>
      <c r="C17" s="2" t="s">
        <v>47</v>
      </c>
      <c r="D17" s="3">
        <v>52</v>
      </c>
      <c r="F17" s="9">
        <f t="shared" si="1"/>
        <v>14</v>
      </c>
      <c r="G17" s="2" t="s">
        <v>9</v>
      </c>
      <c r="H17" s="3">
        <v>52</v>
      </c>
      <c r="J17" s="9">
        <f t="shared" si="2"/>
        <v>14</v>
      </c>
      <c r="K17" s="2" t="s">
        <v>27</v>
      </c>
      <c r="L17" s="3">
        <v>52</v>
      </c>
      <c r="N17" s="9">
        <f t="shared" si="3"/>
        <v>14</v>
      </c>
      <c r="O17" s="2" t="s">
        <v>20</v>
      </c>
      <c r="P17" s="3">
        <v>52</v>
      </c>
      <c r="R17" s="47">
        <v>11</v>
      </c>
      <c r="S17" s="48" t="s">
        <v>28</v>
      </c>
      <c r="T17" s="49">
        <v>142</v>
      </c>
      <c r="U17" s="91"/>
      <c r="W17" s="35"/>
      <c r="X17" s="37"/>
      <c r="Y17" s="34"/>
      <c r="Z17" s="37"/>
      <c r="AA17" s="88"/>
      <c r="AB17" s="34"/>
    </row>
    <row r="18" spans="2:28" ht="12.75">
      <c r="B18" s="9">
        <f t="shared" si="0"/>
        <v>15</v>
      </c>
      <c r="C18" s="2" t="s">
        <v>48</v>
      </c>
      <c r="D18" s="3">
        <v>49</v>
      </c>
      <c r="F18" s="9">
        <f t="shared" si="1"/>
        <v>15</v>
      </c>
      <c r="G18" s="2" t="s">
        <v>21</v>
      </c>
      <c r="H18" s="3">
        <v>49</v>
      </c>
      <c r="J18" s="9">
        <f t="shared" si="2"/>
        <v>15</v>
      </c>
      <c r="K18" s="2" t="s">
        <v>49</v>
      </c>
      <c r="L18" s="3">
        <v>49</v>
      </c>
      <c r="N18" s="9">
        <f t="shared" si="3"/>
        <v>15</v>
      </c>
      <c r="O18" s="2" t="s">
        <v>35</v>
      </c>
      <c r="P18" s="3">
        <v>49</v>
      </c>
      <c r="R18" s="47">
        <v>12</v>
      </c>
      <c r="S18" s="48" t="s">
        <v>45</v>
      </c>
      <c r="T18" s="49">
        <v>141</v>
      </c>
      <c r="U18" s="91">
        <v>479</v>
      </c>
      <c r="W18" s="35"/>
      <c r="X18" s="37"/>
      <c r="Y18" s="35"/>
      <c r="Z18" s="36"/>
      <c r="AA18" s="89"/>
      <c r="AB18" s="34"/>
    </row>
    <row r="19" spans="2:28" ht="12.75">
      <c r="B19" s="9">
        <f t="shared" si="0"/>
        <v>16</v>
      </c>
      <c r="C19" s="2" t="s">
        <v>7</v>
      </c>
      <c r="D19" s="3">
        <v>46</v>
      </c>
      <c r="F19" s="9">
        <f t="shared" si="1"/>
        <v>16</v>
      </c>
      <c r="G19" s="2" t="s">
        <v>61</v>
      </c>
      <c r="H19" s="3">
        <v>46</v>
      </c>
      <c r="J19" s="9">
        <f t="shared" si="2"/>
        <v>16</v>
      </c>
      <c r="K19" s="2" t="s">
        <v>44</v>
      </c>
      <c r="L19" s="3">
        <v>46</v>
      </c>
      <c r="N19" s="9">
        <f t="shared" si="3"/>
        <v>16</v>
      </c>
      <c r="O19" s="2" t="s">
        <v>36</v>
      </c>
      <c r="P19" s="3">
        <v>46</v>
      </c>
      <c r="R19" s="66">
        <v>13</v>
      </c>
      <c r="S19" s="67" t="s">
        <v>75</v>
      </c>
      <c r="T19" s="68">
        <v>141</v>
      </c>
      <c r="U19" s="92">
        <v>474</v>
      </c>
      <c r="W19" s="35"/>
      <c r="X19" s="37"/>
      <c r="Y19" s="34"/>
      <c r="Z19" s="37"/>
      <c r="AA19" s="88"/>
      <c r="AB19" s="34"/>
    </row>
    <row r="20" spans="2:28" ht="12.75">
      <c r="B20" s="9">
        <f t="shared" si="0"/>
        <v>17</v>
      </c>
      <c r="C20" s="2" t="s">
        <v>49</v>
      </c>
      <c r="D20" s="3">
        <v>43</v>
      </c>
      <c r="F20" s="9">
        <f t="shared" si="1"/>
        <v>17</v>
      </c>
      <c r="G20" s="2" t="s">
        <v>28</v>
      </c>
      <c r="H20" s="3">
        <v>43</v>
      </c>
      <c r="J20" s="9">
        <f t="shared" si="2"/>
        <v>17</v>
      </c>
      <c r="K20" s="2" t="s">
        <v>45</v>
      </c>
      <c r="L20" s="3">
        <v>43</v>
      </c>
      <c r="N20" s="9">
        <f t="shared" si="3"/>
        <v>17</v>
      </c>
      <c r="O20" s="2" t="s">
        <v>91</v>
      </c>
      <c r="P20" s="3">
        <v>43</v>
      </c>
      <c r="R20" s="66">
        <v>14</v>
      </c>
      <c r="S20" s="67" t="s">
        <v>48</v>
      </c>
      <c r="T20" s="68">
        <v>141</v>
      </c>
      <c r="U20" s="92">
        <v>466</v>
      </c>
      <c r="W20" s="35"/>
      <c r="X20" s="37"/>
      <c r="Y20" s="34"/>
      <c r="Z20" s="37"/>
      <c r="AA20" s="88"/>
      <c r="AB20" s="34"/>
    </row>
    <row r="21" spans="2:23" ht="12.75">
      <c r="B21" s="9">
        <f t="shared" si="0"/>
        <v>18</v>
      </c>
      <c r="C21" s="2" t="s">
        <v>50</v>
      </c>
      <c r="D21" s="3">
        <v>40</v>
      </c>
      <c r="F21" s="9">
        <f t="shared" si="1"/>
        <v>18</v>
      </c>
      <c r="G21" s="2" t="s">
        <v>25</v>
      </c>
      <c r="H21" s="3">
        <v>40</v>
      </c>
      <c r="J21" s="9">
        <f t="shared" si="2"/>
        <v>18</v>
      </c>
      <c r="K21" s="2" t="s">
        <v>5</v>
      </c>
      <c r="L21" s="3">
        <v>40</v>
      </c>
      <c r="N21" s="9">
        <f t="shared" si="3"/>
        <v>18</v>
      </c>
      <c r="O21" s="2" t="s">
        <v>46</v>
      </c>
      <c r="P21" s="3">
        <v>40</v>
      </c>
      <c r="R21" s="66">
        <v>15</v>
      </c>
      <c r="S21" s="67" t="s">
        <v>54</v>
      </c>
      <c r="T21" s="68">
        <v>137</v>
      </c>
      <c r="U21" s="92"/>
      <c r="W21" s="35"/>
    </row>
    <row r="22" spans="2:23" ht="12.75">
      <c r="B22" s="9">
        <f t="shared" si="0"/>
        <v>19</v>
      </c>
      <c r="C22" s="2" t="s">
        <v>51</v>
      </c>
      <c r="D22" s="3">
        <v>37</v>
      </c>
      <c r="F22" s="9">
        <f t="shared" si="1"/>
        <v>19</v>
      </c>
      <c r="G22" s="2" t="s">
        <v>74</v>
      </c>
      <c r="H22" s="3">
        <v>37</v>
      </c>
      <c r="J22" s="9">
        <f t="shared" si="2"/>
        <v>19</v>
      </c>
      <c r="K22" s="2" t="s">
        <v>64</v>
      </c>
      <c r="L22" s="3">
        <v>37</v>
      </c>
      <c r="N22" s="9">
        <f t="shared" si="3"/>
        <v>19</v>
      </c>
      <c r="O22" s="2" t="s">
        <v>24</v>
      </c>
      <c r="P22" s="3">
        <v>37</v>
      </c>
      <c r="R22" s="66">
        <v>16</v>
      </c>
      <c r="S22" s="67" t="s">
        <v>11</v>
      </c>
      <c r="T22" s="68">
        <v>136</v>
      </c>
      <c r="U22" s="92"/>
      <c r="W22" s="35"/>
    </row>
    <row r="23" spans="2:23" ht="12.75">
      <c r="B23" s="9">
        <f t="shared" si="0"/>
        <v>20</v>
      </c>
      <c r="C23" s="2" t="s">
        <v>27</v>
      </c>
      <c r="D23" s="3">
        <v>34</v>
      </c>
      <c r="F23" s="9">
        <f t="shared" si="1"/>
        <v>20</v>
      </c>
      <c r="G23" s="2" t="s">
        <v>18</v>
      </c>
      <c r="H23" s="3">
        <v>34</v>
      </c>
      <c r="J23" s="9">
        <f t="shared" si="2"/>
        <v>20</v>
      </c>
      <c r="K23" s="2" t="s">
        <v>11</v>
      </c>
      <c r="L23" s="3">
        <v>34</v>
      </c>
      <c r="N23" s="9">
        <f t="shared" si="3"/>
        <v>20</v>
      </c>
      <c r="O23" s="2" t="s">
        <v>92</v>
      </c>
      <c r="P23" s="3">
        <v>34</v>
      </c>
      <c r="R23" s="66">
        <v>17</v>
      </c>
      <c r="S23" s="67" t="s">
        <v>35</v>
      </c>
      <c r="T23" s="68">
        <v>135</v>
      </c>
      <c r="U23" s="92"/>
      <c r="W23" s="35"/>
    </row>
    <row r="24" spans="2:23" ht="12.75">
      <c r="B24" s="9">
        <f t="shared" si="0"/>
        <v>21</v>
      </c>
      <c r="C24" s="2" t="s">
        <v>6</v>
      </c>
      <c r="D24" s="3">
        <v>31</v>
      </c>
      <c r="F24" s="9">
        <f t="shared" si="1"/>
        <v>21</v>
      </c>
      <c r="G24" s="2" t="s">
        <v>65</v>
      </c>
      <c r="H24" s="3">
        <v>31</v>
      </c>
      <c r="J24" s="9">
        <f t="shared" si="2"/>
        <v>21</v>
      </c>
      <c r="K24" s="2" t="s">
        <v>12</v>
      </c>
      <c r="L24" s="3">
        <v>31</v>
      </c>
      <c r="N24" s="9">
        <f t="shared" si="3"/>
        <v>21</v>
      </c>
      <c r="O24" s="2" t="s">
        <v>52</v>
      </c>
      <c r="P24" s="3">
        <v>31</v>
      </c>
      <c r="R24" s="66">
        <v>18</v>
      </c>
      <c r="S24" s="67" t="s">
        <v>78</v>
      </c>
      <c r="T24" s="68">
        <v>128</v>
      </c>
      <c r="U24" s="92"/>
      <c r="W24" s="35"/>
    </row>
    <row r="25" spans="2:23" ht="12.75">
      <c r="B25" s="9">
        <f t="shared" si="0"/>
        <v>22</v>
      </c>
      <c r="C25" s="2" t="s">
        <v>52</v>
      </c>
      <c r="D25" s="3">
        <v>29</v>
      </c>
      <c r="F25" s="9">
        <f t="shared" si="1"/>
        <v>22</v>
      </c>
      <c r="G25" s="2" t="s">
        <v>12</v>
      </c>
      <c r="H25" s="3">
        <v>29</v>
      </c>
      <c r="J25" s="9">
        <f t="shared" si="2"/>
        <v>22</v>
      </c>
      <c r="K25" s="2" t="s">
        <v>79</v>
      </c>
      <c r="L25" s="3">
        <v>29</v>
      </c>
      <c r="N25" s="9">
        <f t="shared" si="3"/>
        <v>22</v>
      </c>
      <c r="O25" s="2" t="s">
        <v>75</v>
      </c>
      <c r="P25" s="3">
        <v>29</v>
      </c>
      <c r="R25" s="66">
        <v>19</v>
      </c>
      <c r="S25" s="67" t="s">
        <v>47</v>
      </c>
      <c r="T25" s="68">
        <v>127</v>
      </c>
      <c r="U25" s="92"/>
      <c r="W25" s="35"/>
    </row>
    <row r="26" spans="2:28" ht="12.75">
      <c r="B26" s="9">
        <f t="shared" si="0"/>
        <v>23</v>
      </c>
      <c r="C26" s="2" t="s">
        <v>24</v>
      </c>
      <c r="D26" s="3">
        <v>27</v>
      </c>
      <c r="F26" s="9">
        <f t="shared" si="1"/>
        <v>23</v>
      </c>
      <c r="G26" s="2" t="s">
        <v>50</v>
      </c>
      <c r="H26" s="3">
        <v>27</v>
      </c>
      <c r="J26" s="9">
        <f t="shared" si="2"/>
        <v>23</v>
      </c>
      <c r="K26" s="2" t="s">
        <v>57</v>
      </c>
      <c r="L26" s="3">
        <v>27</v>
      </c>
      <c r="N26" s="9">
        <f t="shared" si="3"/>
        <v>23</v>
      </c>
      <c r="O26" s="2" t="s">
        <v>65</v>
      </c>
      <c r="P26" s="3">
        <v>27</v>
      </c>
      <c r="R26" s="66">
        <v>20</v>
      </c>
      <c r="S26" s="67" t="s">
        <v>18</v>
      </c>
      <c r="T26" s="68">
        <v>122</v>
      </c>
      <c r="U26" s="92">
        <v>478</v>
      </c>
      <c r="W26" s="35"/>
      <c r="X26" s="37"/>
      <c r="Y26" s="35"/>
      <c r="Z26" s="36"/>
      <c r="AA26" s="94"/>
      <c r="AB26" s="87"/>
    </row>
    <row r="27" spans="2:24" ht="12.75">
      <c r="B27" s="9">
        <f t="shared" si="0"/>
        <v>24</v>
      </c>
      <c r="C27" s="2" t="s">
        <v>53</v>
      </c>
      <c r="D27" s="3">
        <v>25</v>
      </c>
      <c r="F27" s="9">
        <f t="shared" si="1"/>
        <v>24</v>
      </c>
      <c r="G27" s="2" t="s">
        <v>57</v>
      </c>
      <c r="H27" s="3">
        <v>25</v>
      </c>
      <c r="J27" s="9">
        <f t="shared" si="2"/>
        <v>24</v>
      </c>
      <c r="K27" s="2" t="s">
        <v>52</v>
      </c>
      <c r="L27" s="3">
        <v>25</v>
      </c>
      <c r="N27" s="9">
        <f t="shared" si="3"/>
        <v>24</v>
      </c>
      <c r="O27" s="2" t="s">
        <v>45</v>
      </c>
      <c r="P27" s="3">
        <v>25</v>
      </c>
      <c r="R27" s="66">
        <v>21</v>
      </c>
      <c r="S27" s="67" t="s">
        <v>44</v>
      </c>
      <c r="T27" s="68">
        <v>122</v>
      </c>
      <c r="U27" s="92">
        <v>475</v>
      </c>
      <c r="W27" s="35"/>
      <c r="X27" s="36"/>
    </row>
    <row r="28" spans="2:24" ht="12.75">
      <c r="B28" s="9">
        <f t="shared" si="0"/>
        <v>25</v>
      </c>
      <c r="C28" s="2" t="s">
        <v>54</v>
      </c>
      <c r="D28" s="3">
        <v>23</v>
      </c>
      <c r="F28" s="9">
        <f t="shared" si="1"/>
        <v>25</v>
      </c>
      <c r="G28" s="2" t="s">
        <v>26</v>
      </c>
      <c r="H28" s="3">
        <v>23</v>
      </c>
      <c r="J28" s="9">
        <f t="shared" si="2"/>
        <v>25</v>
      </c>
      <c r="K28" s="2" t="s">
        <v>28</v>
      </c>
      <c r="L28" s="3">
        <v>23</v>
      </c>
      <c r="N28" s="9">
        <f t="shared" si="3"/>
        <v>25</v>
      </c>
      <c r="O28" s="2" t="s">
        <v>51</v>
      </c>
      <c r="P28" s="3">
        <v>23</v>
      </c>
      <c r="R28" s="66">
        <v>22</v>
      </c>
      <c r="S28" s="67" t="s">
        <v>61</v>
      </c>
      <c r="T28" s="68">
        <v>104</v>
      </c>
      <c r="U28" s="92"/>
      <c r="W28" s="35"/>
      <c r="X28" s="36"/>
    </row>
    <row r="29" spans="2:24" ht="12.75">
      <c r="B29" s="9">
        <f t="shared" si="0"/>
        <v>26</v>
      </c>
      <c r="C29" s="2" t="s">
        <v>17</v>
      </c>
      <c r="D29" s="3">
        <v>21</v>
      </c>
      <c r="F29" s="9">
        <f t="shared" si="1"/>
        <v>26</v>
      </c>
      <c r="G29" s="2" t="s">
        <v>64</v>
      </c>
      <c r="H29" s="3">
        <v>21</v>
      </c>
      <c r="J29" s="9">
        <f t="shared" si="2"/>
        <v>26</v>
      </c>
      <c r="K29" s="2" t="s">
        <v>80</v>
      </c>
      <c r="L29" s="3">
        <v>21</v>
      </c>
      <c r="N29" s="9">
        <f t="shared" si="3"/>
        <v>26</v>
      </c>
      <c r="O29" s="2" t="s">
        <v>26</v>
      </c>
      <c r="P29" s="3">
        <v>21</v>
      </c>
      <c r="R29" s="66">
        <v>23</v>
      </c>
      <c r="S29" s="67" t="s">
        <v>24</v>
      </c>
      <c r="T29" s="68">
        <v>85</v>
      </c>
      <c r="U29" s="92"/>
      <c r="W29" s="35"/>
      <c r="X29" s="36"/>
    </row>
    <row r="30" spans="2:24" ht="12.75">
      <c r="B30" s="9">
        <f t="shared" si="0"/>
        <v>27</v>
      </c>
      <c r="C30" s="2" t="s">
        <v>23</v>
      </c>
      <c r="D30" s="3">
        <v>19</v>
      </c>
      <c r="F30" s="9">
        <f t="shared" si="1"/>
        <v>27</v>
      </c>
      <c r="G30" s="2" t="s">
        <v>47</v>
      </c>
      <c r="H30" s="3">
        <v>19</v>
      </c>
      <c r="J30" s="9">
        <f t="shared" si="2"/>
        <v>27</v>
      </c>
      <c r="K30" s="2" t="s">
        <v>48</v>
      </c>
      <c r="L30" s="3">
        <v>19</v>
      </c>
      <c r="N30" s="9">
        <f t="shared" si="3"/>
        <v>27</v>
      </c>
      <c r="O30" s="2" t="s">
        <v>53</v>
      </c>
      <c r="P30" s="3">
        <v>19</v>
      </c>
      <c r="R30" s="66">
        <v>24</v>
      </c>
      <c r="S30" s="67" t="s">
        <v>50</v>
      </c>
      <c r="T30" s="68">
        <v>83</v>
      </c>
      <c r="U30" s="92"/>
      <c r="W30" s="35"/>
      <c r="X30" s="36"/>
    </row>
    <row r="31" spans="2:24" ht="12.75">
      <c r="B31" s="9">
        <f t="shared" si="0"/>
        <v>28</v>
      </c>
      <c r="C31" s="2" t="s">
        <v>55</v>
      </c>
      <c r="D31" s="3">
        <v>17</v>
      </c>
      <c r="F31" s="9">
        <f t="shared" si="1"/>
        <v>28</v>
      </c>
      <c r="G31" s="2" t="s">
        <v>23</v>
      </c>
      <c r="H31" s="3">
        <v>17</v>
      </c>
      <c r="J31" s="9">
        <f t="shared" si="2"/>
        <v>28</v>
      </c>
      <c r="K31" s="2" t="s">
        <v>35</v>
      </c>
      <c r="L31" s="3">
        <v>17</v>
      </c>
      <c r="N31" s="9">
        <f t="shared" si="3"/>
        <v>28</v>
      </c>
      <c r="O31" s="2" t="s">
        <v>93</v>
      </c>
      <c r="P31" s="3">
        <v>17</v>
      </c>
      <c r="R31" s="66">
        <v>25</v>
      </c>
      <c r="S31" s="67" t="s">
        <v>73</v>
      </c>
      <c r="T31" s="68">
        <v>68</v>
      </c>
      <c r="U31" s="92">
        <v>477</v>
      </c>
      <c r="W31" s="35"/>
      <c r="X31" s="36"/>
    </row>
    <row r="32" spans="2:28" ht="12.75">
      <c r="B32" s="9">
        <f t="shared" si="0"/>
        <v>29</v>
      </c>
      <c r="C32" s="2" t="s">
        <v>56</v>
      </c>
      <c r="D32" s="3">
        <v>15</v>
      </c>
      <c r="F32" s="9">
        <f t="shared" si="1"/>
        <v>29</v>
      </c>
      <c r="G32" s="2" t="s">
        <v>53</v>
      </c>
      <c r="H32" s="3">
        <v>15</v>
      </c>
      <c r="J32" s="9">
        <f t="shared" si="2"/>
        <v>29</v>
      </c>
      <c r="K32" s="2" t="s">
        <v>36</v>
      </c>
      <c r="L32" s="3">
        <v>15</v>
      </c>
      <c r="N32" s="9">
        <f t="shared" si="3"/>
        <v>29</v>
      </c>
      <c r="O32" s="2" t="s">
        <v>60</v>
      </c>
      <c r="P32" s="3">
        <v>15</v>
      </c>
      <c r="R32" s="66">
        <v>26</v>
      </c>
      <c r="S32" s="67" t="s">
        <v>53</v>
      </c>
      <c r="T32" s="68">
        <v>68</v>
      </c>
      <c r="U32" s="92">
        <v>445</v>
      </c>
      <c r="W32" s="35"/>
      <c r="X32" s="36"/>
      <c r="Y32" s="35"/>
      <c r="Z32" s="36"/>
      <c r="AA32" s="94"/>
      <c r="AB32" s="87"/>
    </row>
    <row r="33" spans="2:24" ht="12.75">
      <c r="B33" s="9">
        <f t="shared" si="0"/>
        <v>30</v>
      </c>
      <c r="C33" s="2" t="s">
        <v>11</v>
      </c>
      <c r="D33" s="3">
        <v>13</v>
      </c>
      <c r="F33" s="9">
        <f t="shared" si="1"/>
        <v>30</v>
      </c>
      <c r="G33" s="2" t="s">
        <v>35</v>
      </c>
      <c r="H33" s="3">
        <v>13</v>
      </c>
      <c r="J33" s="9">
        <f t="shared" si="2"/>
        <v>30</v>
      </c>
      <c r="K33" s="2" t="s">
        <v>24</v>
      </c>
      <c r="L33" s="3">
        <v>13</v>
      </c>
      <c r="N33" s="9">
        <f t="shared" si="3"/>
        <v>30</v>
      </c>
      <c r="O33" s="2" t="s">
        <v>9</v>
      </c>
      <c r="P33" s="3">
        <v>13</v>
      </c>
      <c r="R33" s="66">
        <v>27</v>
      </c>
      <c r="S33" s="67" t="s">
        <v>51</v>
      </c>
      <c r="T33" s="68">
        <v>68</v>
      </c>
      <c r="U33" s="92">
        <v>441</v>
      </c>
      <c r="W33" s="35"/>
      <c r="X33" s="36"/>
    </row>
    <row r="34" spans="2:24" ht="12.75">
      <c r="B34" s="9">
        <f t="shared" si="0"/>
        <v>31</v>
      </c>
      <c r="C34" s="2" t="s">
        <v>20</v>
      </c>
      <c r="D34" s="3">
        <v>11</v>
      </c>
      <c r="F34" s="9">
        <f t="shared" si="1"/>
        <v>31</v>
      </c>
      <c r="G34" s="2" t="s">
        <v>11</v>
      </c>
      <c r="H34" s="3">
        <v>11</v>
      </c>
      <c r="J34" s="9">
        <f t="shared" si="2"/>
        <v>31</v>
      </c>
      <c r="K34" s="2" t="s">
        <v>25</v>
      </c>
      <c r="L34" s="3">
        <v>11</v>
      </c>
      <c r="N34" s="9">
        <f t="shared" si="3"/>
        <v>31</v>
      </c>
      <c r="O34" s="2" t="s">
        <v>50</v>
      </c>
      <c r="P34" s="3">
        <v>11</v>
      </c>
      <c r="R34" s="66">
        <v>28</v>
      </c>
      <c r="S34" s="67" t="s">
        <v>57</v>
      </c>
      <c r="T34" s="68">
        <v>62</v>
      </c>
      <c r="U34" s="92"/>
      <c r="W34" s="35"/>
      <c r="X34" s="36"/>
    </row>
    <row r="35" spans="2:24" ht="12.75">
      <c r="B35" s="9">
        <f t="shared" si="0"/>
        <v>32</v>
      </c>
      <c r="C35" s="2" t="s">
        <v>57</v>
      </c>
      <c r="D35" s="3">
        <v>10</v>
      </c>
      <c r="F35" s="9">
        <f t="shared" si="1"/>
        <v>32</v>
      </c>
      <c r="G35" s="2" t="s">
        <v>54</v>
      </c>
      <c r="H35" s="3">
        <v>10</v>
      </c>
      <c r="J35" s="9">
        <f t="shared" si="2"/>
        <v>32</v>
      </c>
      <c r="K35" s="2" t="s">
        <v>81</v>
      </c>
      <c r="L35" s="3">
        <v>10</v>
      </c>
      <c r="N35" s="9">
        <f t="shared" si="3"/>
        <v>32</v>
      </c>
      <c r="O35" s="2" t="s">
        <v>54</v>
      </c>
      <c r="P35" s="3">
        <v>10</v>
      </c>
      <c r="R35" s="66">
        <v>29</v>
      </c>
      <c r="S35" s="67" t="s">
        <v>65</v>
      </c>
      <c r="T35" s="68">
        <v>61</v>
      </c>
      <c r="U35" s="92"/>
      <c r="W35" s="35"/>
      <c r="X35" s="36"/>
    </row>
    <row r="36" spans="2:24" ht="12.75">
      <c r="B36" s="9">
        <f t="shared" si="0"/>
        <v>33</v>
      </c>
      <c r="C36" s="2" t="s">
        <v>25</v>
      </c>
      <c r="D36" s="3">
        <v>9</v>
      </c>
      <c r="F36" s="9">
        <f t="shared" si="1"/>
        <v>33</v>
      </c>
      <c r="G36" s="2" t="s">
        <v>45</v>
      </c>
      <c r="H36" s="3">
        <v>9</v>
      </c>
      <c r="J36" s="9">
        <f t="shared" si="2"/>
        <v>33</v>
      </c>
      <c r="K36" s="2" t="s">
        <v>53</v>
      </c>
      <c r="L36" s="3">
        <v>9</v>
      </c>
      <c r="N36" s="9">
        <f t="shared" si="3"/>
        <v>33</v>
      </c>
      <c r="O36" s="2" t="s">
        <v>58</v>
      </c>
      <c r="P36" s="3">
        <v>9</v>
      </c>
      <c r="R36" s="66">
        <v>30</v>
      </c>
      <c r="S36" s="67" t="s">
        <v>64</v>
      </c>
      <c r="T36" s="68">
        <v>58</v>
      </c>
      <c r="U36" s="92"/>
      <c r="W36" s="35"/>
      <c r="X36" s="36"/>
    </row>
    <row r="37" spans="2:24" ht="12.75">
      <c r="B37" s="9">
        <f t="shared" si="0"/>
        <v>34</v>
      </c>
      <c r="C37" s="2" t="s">
        <v>28</v>
      </c>
      <c r="D37" s="3">
        <v>8</v>
      </c>
      <c r="F37" s="9">
        <f t="shared" si="1"/>
        <v>34</v>
      </c>
      <c r="G37" s="2" t="s">
        <v>24</v>
      </c>
      <c r="H37" s="3">
        <v>8</v>
      </c>
      <c r="J37" s="9">
        <f t="shared" si="2"/>
        <v>34</v>
      </c>
      <c r="K37" s="2" t="s">
        <v>51</v>
      </c>
      <c r="L37" s="3">
        <v>8</v>
      </c>
      <c r="N37" s="9">
        <f t="shared" si="3"/>
        <v>34</v>
      </c>
      <c r="O37" s="2" t="s">
        <v>44</v>
      </c>
      <c r="P37" s="3">
        <v>8</v>
      </c>
      <c r="R37" s="66">
        <v>31</v>
      </c>
      <c r="S37" s="67" t="s">
        <v>5</v>
      </c>
      <c r="T37" s="68">
        <v>51</v>
      </c>
      <c r="U37" s="92"/>
      <c r="W37" s="35"/>
      <c r="X37" s="36"/>
    </row>
    <row r="38" spans="2:24" ht="12.75">
      <c r="B38" s="9">
        <f t="shared" si="0"/>
        <v>35</v>
      </c>
      <c r="C38" s="2" t="s">
        <v>5</v>
      </c>
      <c r="D38" s="3">
        <v>7</v>
      </c>
      <c r="F38" s="9">
        <f t="shared" si="1"/>
        <v>35</v>
      </c>
      <c r="G38" s="2" t="s">
        <v>75</v>
      </c>
      <c r="H38" s="3">
        <v>7</v>
      </c>
      <c r="J38" s="9">
        <f t="shared" si="2"/>
        <v>35</v>
      </c>
      <c r="K38" s="2" t="s">
        <v>82</v>
      </c>
      <c r="L38" s="3">
        <v>7</v>
      </c>
      <c r="N38" s="9">
        <f t="shared" si="3"/>
        <v>35</v>
      </c>
      <c r="O38" s="2" t="s">
        <v>43</v>
      </c>
      <c r="P38" s="3">
        <v>7</v>
      </c>
      <c r="R38" s="66">
        <v>32</v>
      </c>
      <c r="S38" s="67" t="s">
        <v>26</v>
      </c>
      <c r="T38" s="68">
        <v>44</v>
      </c>
      <c r="U38" s="92"/>
      <c r="W38" s="35"/>
      <c r="X38" s="36"/>
    </row>
    <row r="39" spans="2:24" ht="12.75">
      <c r="B39" s="9">
        <f t="shared" si="0"/>
        <v>36</v>
      </c>
      <c r="C39" s="2" t="s">
        <v>58</v>
      </c>
      <c r="D39" s="3">
        <v>6</v>
      </c>
      <c r="F39" s="9">
        <f t="shared" si="1"/>
        <v>36</v>
      </c>
      <c r="G39" s="2" t="s">
        <v>36</v>
      </c>
      <c r="H39" s="3">
        <v>6</v>
      </c>
      <c r="J39" s="9">
        <f t="shared" si="2"/>
        <v>36</v>
      </c>
      <c r="K39" s="2" t="s">
        <v>56</v>
      </c>
      <c r="L39" s="3">
        <v>6</v>
      </c>
      <c r="N39" s="9">
        <f t="shared" si="3"/>
        <v>36</v>
      </c>
      <c r="O39" s="2" t="s">
        <v>94</v>
      </c>
      <c r="P39" s="3">
        <v>6</v>
      </c>
      <c r="R39" s="66">
        <v>33</v>
      </c>
      <c r="S39" s="67" t="s">
        <v>91</v>
      </c>
      <c r="T39" s="68">
        <v>43</v>
      </c>
      <c r="U39" s="92"/>
      <c r="W39" s="35"/>
      <c r="X39" s="36"/>
    </row>
    <row r="40" spans="2:24" ht="12.75">
      <c r="B40" s="9">
        <f t="shared" si="0"/>
        <v>37</v>
      </c>
      <c r="C40" s="2" t="s">
        <v>75</v>
      </c>
      <c r="D40" s="3">
        <v>5</v>
      </c>
      <c r="F40" s="9">
        <f t="shared" si="1"/>
        <v>37</v>
      </c>
      <c r="G40" s="2" t="s">
        <v>63</v>
      </c>
      <c r="H40" s="3">
        <v>5</v>
      </c>
      <c r="J40" s="9">
        <f t="shared" si="2"/>
        <v>37</v>
      </c>
      <c r="K40" s="2" t="s">
        <v>50</v>
      </c>
      <c r="L40" s="3">
        <v>5</v>
      </c>
      <c r="N40" s="9">
        <f t="shared" si="3"/>
        <v>37</v>
      </c>
      <c r="O40" s="2" t="s">
        <v>63</v>
      </c>
      <c r="P40" s="3">
        <v>5</v>
      </c>
      <c r="R40" s="66">
        <v>34</v>
      </c>
      <c r="S40" s="67" t="s">
        <v>23</v>
      </c>
      <c r="T40" s="68">
        <v>36</v>
      </c>
      <c r="U40" s="92"/>
      <c r="W40" s="35"/>
      <c r="X40" s="36"/>
    </row>
    <row r="41" spans="2:24" ht="12.75">
      <c r="B41" s="9">
        <f t="shared" si="0"/>
        <v>38</v>
      </c>
      <c r="C41" s="2" t="s">
        <v>59</v>
      </c>
      <c r="D41" s="3">
        <v>4</v>
      </c>
      <c r="F41" s="9">
        <f t="shared" si="1"/>
        <v>38</v>
      </c>
      <c r="G41" s="2" t="s">
        <v>5</v>
      </c>
      <c r="H41" s="3">
        <v>4</v>
      </c>
      <c r="J41" s="9">
        <f t="shared" si="2"/>
        <v>38</v>
      </c>
      <c r="K41" s="2" t="s">
        <v>58</v>
      </c>
      <c r="L41" s="3">
        <v>4</v>
      </c>
      <c r="N41" s="9">
        <f t="shared" si="3"/>
        <v>38</v>
      </c>
      <c r="O41" s="2" t="s">
        <v>95</v>
      </c>
      <c r="P41" s="3">
        <v>4</v>
      </c>
      <c r="R41" s="66">
        <v>35</v>
      </c>
      <c r="S41" s="67" t="s">
        <v>92</v>
      </c>
      <c r="T41" s="68">
        <v>34</v>
      </c>
      <c r="U41" s="92"/>
      <c r="W41" s="35"/>
      <c r="X41" s="36"/>
    </row>
    <row r="42" spans="2:24" ht="12.75">
      <c r="B42" s="9">
        <f t="shared" si="0"/>
        <v>39</v>
      </c>
      <c r="C42" s="2" t="s">
        <v>60</v>
      </c>
      <c r="D42" s="3">
        <v>3</v>
      </c>
      <c r="F42" s="9">
        <f t="shared" si="1"/>
        <v>39</v>
      </c>
      <c r="G42" s="2" t="s">
        <v>62</v>
      </c>
      <c r="H42" s="3">
        <v>3</v>
      </c>
      <c r="J42" s="9">
        <f t="shared" si="2"/>
        <v>39</v>
      </c>
      <c r="K42" s="2" t="s">
        <v>65</v>
      </c>
      <c r="L42" s="3">
        <v>3</v>
      </c>
      <c r="N42" s="9">
        <f t="shared" si="3"/>
        <v>39</v>
      </c>
      <c r="O42" s="2" t="s">
        <v>96</v>
      </c>
      <c r="P42" s="3">
        <v>3</v>
      </c>
      <c r="R42" s="66">
        <v>36</v>
      </c>
      <c r="S42" s="67" t="s">
        <v>79</v>
      </c>
      <c r="T42" s="68">
        <v>29</v>
      </c>
      <c r="U42" s="92"/>
      <c r="W42" s="35"/>
      <c r="X42" s="36"/>
    </row>
    <row r="43" spans="2:24" ht="13.5" thickBot="1">
      <c r="B43" s="10">
        <f t="shared" si="0"/>
        <v>40</v>
      </c>
      <c r="C43" s="6" t="s">
        <v>61</v>
      </c>
      <c r="D43" s="7">
        <v>2</v>
      </c>
      <c r="F43" s="10">
        <f t="shared" si="1"/>
        <v>40</v>
      </c>
      <c r="G43" s="6" t="s">
        <v>55</v>
      </c>
      <c r="H43" s="7">
        <v>2</v>
      </c>
      <c r="J43" s="10">
        <f t="shared" si="2"/>
        <v>40</v>
      </c>
      <c r="K43" s="6" t="s">
        <v>83</v>
      </c>
      <c r="L43" s="7">
        <v>2</v>
      </c>
      <c r="N43" s="10">
        <f t="shared" si="3"/>
        <v>40</v>
      </c>
      <c r="O43" s="6" t="s">
        <v>97</v>
      </c>
      <c r="P43" s="7">
        <v>2</v>
      </c>
      <c r="R43" s="66">
        <v>37</v>
      </c>
      <c r="S43" s="67" t="s">
        <v>80</v>
      </c>
      <c r="T43" s="68">
        <v>21</v>
      </c>
      <c r="U43" s="92">
        <v>467</v>
      </c>
      <c r="W43" s="35"/>
      <c r="X43" s="36"/>
    </row>
    <row r="44" spans="2:24" ht="12.75">
      <c r="B44" s="44"/>
      <c r="C44" s="40"/>
      <c r="D44" s="41"/>
      <c r="F44" s="44"/>
      <c r="G44" s="40"/>
      <c r="H44" s="41"/>
      <c r="J44" s="44"/>
      <c r="K44" s="40"/>
      <c r="L44" s="41"/>
      <c r="N44" s="44"/>
      <c r="O44" s="40"/>
      <c r="P44" s="41"/>
      <c r="R44" s="66">
        <v>38</v>
      </c>
      <c r="S44" s="67" t="s">
        <v>56</v>
      </c>
      <c r="T44" s="68">
        <v>21</v>
      </c>
      <c r="U44" s="92">
        <v>416</v>
      </c>
      <c r="W44" s="35"/>
      <c r="X44" s="36"/>
    </row>
    <row r="45" spans="2:24" ht="12.7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N45" s="30"/>
      <c r="O45" s="30"/>
      <c r="P45" s="30"/>
      <c r="R45" s="66">
        <v>39</v>
      </c>
      <c r="S45" s="67" t="s">
        <v>58</v>
      </c>
      <c r="T45" s="68">
        <v>19</v>
      </c>
      <c r="U45" s="92"/>
      <c r="W45" s="35"/>
      <c r="X45" s="36"/>
    </row>
    <row r="46" spans="2:24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55"/>
      <c r="N46" s="30"/>
      <c r="O46" s="30"/>
      <c r="P46" s="30"/>
      <c r="Q46" s="55"/>
      <c r="R46" s="66">
        <v>40</v>
      </c>
      <c r="S46" s="67" t="s">
        <v>60</v>
      </c>
      <c r="T46" s="68">
        <v>18</v>
      </c>
      <c r="U46" s="92"/>
      <c r="W46" s="43"/>
      <c r="X46" s="43"/>
    </row>
    <row r="47" spans="1:24" ht="12.75">
      <c r="A47" s="53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55"/>
      <c r="N47" s="30"/>
      <c r="O47" s="30"/>
      <c r="P47" s="30"/>
      <c r="Q47" s="55"/>
      <c r="R47" s="66">
        <v>41</v>
      </c>
      <c r="S47" s="67" t="s">
        <v>93</v>
      </c>
      <c r="T47" s="68">
        <v>17</v>
      </c>
      <c r="U47" s="92"/>
      <c r="W47" s="43"/>
      <c r="X47" s="43"/>
    </row>
    <row r="48" spans="2:28" ht="12.7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55"/>
      <c r="N48" s="30"/>
      <c r="O48" s="30"/>
      <c r="P48" s="30"/>
      <c r="Q48" s="55"/>
      <c r="R48" s="66">
        <v>42</v>
      </c>
      <c r="S48" s="67" t="s">
        <v>81</v>
      </c>
      <c r="T48" s="68">
        <v>10</v>
      </c>
      <c r="U48" s="92">
        <v>448</v>
      </c>
      <c r="Y48" s="87"/>
      <c r="Z48" s="87"/>
      <c r="AA48" s="87"/>
      <c r="AB48" s="87"/>
    </row>
    <row r="49" spans="2:28" ht="12.7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55"/>
      <c r="N49" s="30"/>
      <c r="O49" s="30"/>
      <c r="P49" s="30"/>
      <c r="Q49" s="55"/>
      <c r="R49" s="66">
        <v>43</v>
      </c>
      <c r="S49" s="67" t="s">
        <v>63</v>
      </c>
      <c r="T49" s="68">
        <v>10</v>
      </c>
      <c r="U49" s="92">
        <v>421</v>
      </c>
      <c r="Y49" s="35"/>
      <c r="Z49" s="36"/>
      <c r="AA49" s="94"/>
      <c r="AB49" s="87"/>
    </row>
    <row r="50" spans="2:21" ht="12.7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42"/>
      <c r="N50" s="30"/>
      <c r="O50" s="30"/>
      <c r="P50" s="30"/>
      <c r="Q50" s="42"/>
      <c r="R50" s="66">
        <v>44</v>
      </c>
      <c r="S50" s="67" t="s">
        <v>82</v>
      </c>
      <c r="T50" s="68">
        <v>7</v>
      </c>
      <c r="U50" s="92"/>
    </row>
    <row r="51" spans="2:27" ht="12.7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42"/>
      <c r="N51" s="30"/>
      <c r="O51" s="30"/>
      <c r="P51" s="30"/>
      <c r="Q51" s="42"/>
      <c r="R51" s="66">
        <v>45</v>
      </c>
      <c r="S51" s="67" t="s">
        <v>94</v>
      </c>
      <c r="T51" s="68">
        <v>6</v>
      </c>
      <c r="U51" s="92"/>
      <c r="AA51" s="54"/>
    </row>
    <row r="52" spans="2:27" ht="12.75">
      <c r="B52" s="30"/>
      <c r="C52" s="30"/>
      <c r="D52" s="31"/>
      <c r="F52" s="31"/>
      <c r="G52" s="31"/>
      <c r="H52" s="31"/>
      <c r="J52" s="31"/>
      <c r="K52" s="31"/>
      <c r="L52" s="31"/>
      <c r="M52" s="42"/>
      <c r="N52" s="31"/>
      <c r="O52" s="31"/>
      <c r="P52" s="31"/>
      <c r="Q52" s="42"/>
      <c r="R52" s="66">
        <v>46</v>
      </c>
      <c r="S52" s="67" t="s">
        <v>95</v>
      </c>
      <c r="T52" s="68">
        <v>4</v>
      </c>
      <c r="U52" s="92"/>
      <c r="AA52" s="54"/>
    </row>
    <row r="53" spans="2:27" ht="12.75">
      <c r="B53" s="30"/>
      <c r="C53" s="30"/>
      <c r="D53" s="31"/>
      <c r="F53" s="31"/>
      <c r="G53" s="31"/>
      <c r="H53" s="31"/>
      <c r="J53" s="31"/>
      <c r="K53" s="31"/>
      <c r="L53" s="31"/>
      <c r="M53" s="42"/>
      <c r="N53" s="31"/>
      <c r="O53" s="31"/>
      <c r="P53" s="31"/>
      <c r="Q53" s="42"/>
      <c r="R53" s="66">
        <v>47</v>
      </c>
      <c r="S53" s="67" t="s">
        <v>96</v>
      </c>
      <c r="T53" s="68">
        <v>3</v>
      </c>
      <c r="U53" s="92">
        <v>413</v>
      </c>
      <c r="AA53" s="54"/>
    </row>
    <row r="54" spans="2:21" ht="12.75">
      <c r="B54" s="30"/>
      <c r="C54" s="30"/>
      <c r="D54" s="31"/>
      <c r="F54" s="31"/>
      <c r="G54" s="31"/>
      <c r="H54" s="31"/>
      <c r="J54" s="31"/>
      <c r="K54" s="31"/>
      <c r="L54" s="31"/>
      <c r="M54" s="42"/>
      <c r="N54" s="31"/>
      <c r="O54" s="31"/>
      <c r="P54" s="31"/>
      <c r="Q54" s="42"/>
      <c r="R54" s="66">
        <v>48</v>
      </c>
      <c r="S54" s="67" t="s">
        <v>62</v>
      </c>
      <c r="T54" s="68">
        <v>3</v>
      </c>
      <c r="U54" s="92">
        <v>217</v>
      </c>
    </row>
    <row r="55" spans="2:21" ht="12.75">
      <c r="B55" s="30"/>
      <c r="C55" s="30"/>
      <c r="D55" s="31"/>
      <c r="F55" s="31"/>
      <c r="G55" s="31"/>
      <c r="H55" s="31"/>
      <c r="J55" s="31"/>
      <c r="K55" s="31"/>
      <c r="L55" s="31"/>
      <c r="M55" s="42"/>
      <c r="N55" s="31"/>
      <c r="O55" s="31"/>
      <c r="P55" s="31"/>
      <c r="Q55" s="42"/>
      <c r="R55" s="66">
        <v>49</v>
      </c>
      <c r="S55" s="67" t="s">
        <v>83</v>
      </c>
      <c r="T55" s="68">
        <v>2</v>
      </c>
      <c r="U55" s="92">
        <v>412</v>
      </c>
    </row>
    <row r="56" spans="2:21" s="31" customFormat="1" ht="13.5" thickBot="1">
      <c r="B56" s="30"/>
      <c r="C56" s="30"/>
      <c r="M56" s="42"/>
      <c r="Q56" s="42"/>
      <c r="R56" s="69">
        <v>50</v>
      </c>
      <c r="S56" s="70" t="s">
        <v>97</v>
      </c>
      <c r="T56" s="71">
        <v>2</v>
      </c>
      <c r="U56" s="93">
        <v>407</v>
      </c>
    </row>
    <row r="57" spans="2:21" s="31" customFormat="1" ht="12.75">
      <c r="B57" s="30"/>
      <c r="C57" s="30"/>
      <c r="M57" s="42"/>
      <c r="Q57" s="42"/>
      <c r="R57" s="42"/>
      <c r="S57" s="42"/>
      <c r="T57" s="42"/>
      <c r="U57" s="42"/>
    </row>
    <row r="58" spans="2:21" s="31" customFormat="1" ht="12.75">
      <c r="B58" s="30"/>
      <c r="C58" s="30"/>
      <c r="M58" s="42"/>
      <c r="Q58" s="42"/>
      <c r="R58" s="42"/>
      <c r="S58" s="42"/>
      <c r="T58" s="42"/>
      <c r="U58" s="42"/>
    </row>
    <row r="59" spans="2:21" s="31" customFormat="1" ht="12.75">
      <c r="B59" s="30"/>
      <c r="C59" s="30"/>
      <c r="M59" s="42"/>
      <c r="Q59" s="42"/>
      <c r="R59" s="42"/>
      <c r="S59" s="42"/>
      <c r="T59" s="42"/>
      <c r="U59" s="42"/>
    </row>
    <row r="60" spans="2:17" s="31" customFormat="1" ht="12.75">
      <c r="B60" s="30"/>
      <c r="C60" s="30"/>
      <c r="M60" s="42"/>
      <c r="Q60" s="42"/>
    </row>
    <row r="61" spans="2:3" s="31" customFormat="1" ht="12.75">
      <c r="B61" s="30"/>
      <c r="C61" s="30"/>
    </row>
    <row r="62" spans="2:3" s="31" customFormat="1" ht="12.75">
      <c r="B62" s="30"/>
      <c r="C62" s="30"/>
    </row>
    <row r="63" spans="2:3" s="31" customFormat="1" ht="12.75">
      <c r="B63" s="30"/>
      <c r="C63" s="30"/>
    </row>
    <row r="64" spans="2:3" s="31" customFormat="1" ht="12.75">
      <c r="B64" s="30"/>
      <c r="C64" s="30"/>
    </row>
    <row r="65" spans="2:3" s="31" customFormat="1" ht="12.75">
      <c r="B65" s="30"/>
      <c r="C65" s="30"/>
    </row>
    <row r="66" spans="2:3" s="31" customFormat="1" ht="12.75">
      <c r="B66" s="30"/>
      <c r="C66" s="30"/>
    </row>
    <row r="67" spans="2:3" s="31" customFormat="1" ht="12.75">
      <c r="B67" s="30"/>
      <c r="C67" s="30"/>
    </row>
    <row r="68" spans="2:3" s="31" customFormat="1" ht="12.75">
      <c r="B68" s="30"/>
      <c r="C68" s="30"/>
    </row>
    <row r="69" spans="2:3" s="31" customFormat="1" ht="12.75">
      <c r="B69" s="30"/>
      <c r="C69" s="30"/>
    </row>
    <row r="70" spans="2:3" s="31" customFormat="1" ht="12.75">
      <c r="B70" s="30"/>
      <c r="C70" s="30"/>
    </row>
    <row r="71" spans="2:3" s="31" customFormat="1" ht="12.75">
      <c r="B71" s="30"/>
      <c r="C71" s="30"/>
    </row>
    <row r="72" spans="2:3" s="31" customFormat="1" ht="12.75">
      <c r="B72" s="30"/>
      <c r="C72" s="30"/>
    </row>
    <row r="73" spans="2:3" s="31" customFormat="1" ht="12.75">
      <c r="B73" s="30"/>
      <c r="C73" s="30"/>
    </row>
  </sheetData>
  <mergeCells count="6">
    <mergeCell ref="B3:D3"/>
    <mergeCell ref="R5:U5"/>
    <mergeCell ref="B5:D5"/>
    <mergeCell ref="F5:H5"/>
    <mergeCell ref="J5:L5"/>
    <mergeCell ref="N5:P5"/>
  </mergeCells>
  <conditionalFormatting sqref="D7:D43">
    <cfRule type="expression" priority="1" dxfId="0" stopIfTrue="1">
      <formula>$C7=$B$3</formula>
    </cfRule>
  </conditionalFormatting>
  <conditionalFormatting sqref="H7:H43">
    <cfRule type="expression" priority="2" dxfId="0" stopIfTrue="1">
      <formula>$G7=$B$3</formula>
    </cfRule>
  </conditionalFormatting>
  <conditionalFormatting sqref="L7:L43">
    <cfRule type="expression" priority="3" dxfId="0" stopIfTrue="1">
      <formula>$K7=$B$3</formula>
    </cfRule>
  </conditionalFormatting>
  <conditionalFormatting sqref="C7:C43">
    <cfRule type="cellIs" priority="4" dxfId="0" operator="equal" stopIfTrue="1">
      <formula>$B$3</formula>
    </cfRule>
  </conditionalFormatting>
  <conditionalFormatting sqref="G7:G43 K7:K43 O7:O43 Y18 Y26 Y32 Y49 S7:S56">
    <cfRule type="cellIs" priority="5" dxfId="0" operator="equal" stopIfTrue="1">
      <formula>$B$3</formula>
    </cfRule>
  </conditionalFormatting>
  <conditionalFormatting sqref="P7:P43">
    <cfRule type="expression" priority="6" dxfId="0" stopIfTrue="1">
      <formula>$O7=$B$3</formula>
    </cfRule>
  </conditionalFormatting>
  <dataValidations count="1">
    <dataValidation type="list" allowBlank="1" showInputMessage="1" showErrorMessage="1" sqref="B3:D3">
      <formula1>$S$7:$S$56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7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5.00390625" style="31" customWidth="1"/>
    <col min="2" max="2" width="3.8515625" style="1" customWidth="1"/>
    <col min="3" max="3" width="15.57421875" style="1" bestFit="1" customWidth="1"/>
    <col min="4" max="4" width="40.00390625" style="1" bestFit="1" customWidth="1"/>
    <col min="5" max="5" width="21.140625" style="1" bestFit="1" customWidth="1"/>
    <col min="6" max="6" width="2.8515625" style="31" customWidth="1"/>
    <col min="7" max="9" width="9.140625" style="31" customWidth="1"/>
    <col min="10" max="16384" width="9.140625" style="0" customWidth="1"/>
  </cols>
  <sheetData>
    <row r="1" spans="2:5" ht="13.5" thickBot="1">
      <c r="B1" s="30"/>
      <c r="C1" s="30"/>
      <c r="D1" s="30"/>
      <c r="E1" s="30"/>
    </row>
    <row r="2" spans="2:5" ht="24" customHeight="1">
      <c r="B2" s="81" t="s">
        <v>30</v>
      </c>
      <c r="C2" s="82"/>
      <c r="D2" s="82"/>
      <c r="E2" s="83"/>
    </row>
    <row r="3" spans="2:5" ht="18" customHeight="1">
      <c r="B3" s="14">
        <v>1</v>
      </c>
      <c r="C3" s="15" t="s">
        <v>42</v>
      </c>
      <c r="D3" s="32" t="s">
        <v>66</v>
      </c>
      <c r="E3" s="16" t="s">
        <v>15</v>
      </c>
    </row>
    <row r="4" spans="2:5" ht="18" customHeight="1">
      <c r="B4" s="17">
        <v>2</v>
      </c>
      <c r="C4" s="18" t="s">
        <v>10</v>
      </c>
      <c r="D4" s="33" t="s">
        <v>41</v>
      </c>
      <c r="E4" s="19" t="s">
        <v>16</v>
      </c>
    </row>
    <row r="5" spans="2:5" ht="18" customHeight="1">
      <c r="B5" s="17">
        <v>3</v>
      </c>
      <c r="C5" s="18" t="s">
        <v>8</v>
      </c>
      <c r="D5" s="33" t="s">
        <v>29</v>
      </c>
      <c r="E5" s="19" t="s">
        <v>31</v>
      </c>
    </row>
    <row r="6" spans="2:5" ht="18" customHeight="1">
      <c r="B6" s="20">
        <v>4</v>
      </c>
      <c r="C6" s="21" t="s">
        <v>59</v>
      </c>
      <c r="D6" s="38" t="s">
        <v>76</v>
      </c>
      <c r="E6" s="22" t="s">
        <v>32</v>
      </c>
    </row>
    <row r="7" spans="2:5" ht="18" customHeight="1">
      <c r="B7" s="20">
        <v>5</v>
      </c>
      <c r="C7" s="21" t="s">
        <v>7</v>
      </c>
      <c r="D7" s="38" t="s">
        <v>72</v>
      </c>
      <c r="E7" s="22" t="s">
        <v>33</v>
      </c>
    </row>
    <row r="8" spans="2:5" ht="18" customHeight="1">
      <c r="B8" s="20">
        <v>6</v>
      </c>
      <c r="C8" s="21" t="s">
        <v>6</v>
      </c>
      <c r="D8" s="38" t="s">
        <v>77</v>
      </c>
      <c r="E8" s="22" t="s">
        <v>34</v>
      </c>
    </row>
    <row r="9" spans="2:5" ht="18" customHeight="1">
      <c r="B9" s="23">
        <v>7</v>
      </c>
      <c r="C9" s="24" t="s">
        <v>4</v>
      </c>
      <c r="D9" s="39" t="s">
        <v>84</v>
      </c>
      <c r="E9" s="25" t="s">
        <v>37</v>
      </c>
    </row>
    <row r="10" spans="2:5" ht="18" customHeight="1">
      <c r="B10" s="23">
        <v>8</v>
      </c>
      <c r="C10" s="24" t="s">
        <v>55</v>
      </c>
      <c r="D10" s="39" t="s">
        <v>85</v>
      </c>
      <c r="E10" s="25" t="s">
        <v>38</v>
      </c>
    </row>
    <row r="11" spans="2:5" ht="18" customHeight="1">
      <c r="B11" s="23">
        <v>9</v>
      </c>
      <c r="C11" s="24" t="s">
        <v>74</v>
      </c>
      <c r="D11" s="39" t="s">
        <v>86</v>
      </c>
      <c r="E11" s="25" t="s">
        <v>39</v>
      </c>
    </row>
    <row r="12" spans="2:5" ht="18" customHeight="1">
      <c r="B12" s="59">
        <v>10</v>
      </c>
      <c r="C12" s="60" t="s">
        <v>27</v>
      </c>
      <c r="D12" s="61" t="s">
        <v>88</v>
      </c>
      <c r="E12" s="62" t="s">
        <v>68</v>
      </c>
    </row>
    <row r="13" spans="2:5" ht="18" customHeight="1">
      <c r="B13" s="59">
        <v>11</v>
      </c>
      <c r="C13" s="60" t="s">
        <v>12</v>
      </c>
      <c r="D13" s="61" t="s">
        <v>89</v>
      </c>
      <c r="E13" s="62" t="s">
        <v>69</v>
      </c>
    </row>
    <row r="14" spans="2:5" ht="18" customHeight="1">
      <c r="B14" s="59">
        <v>12</v>
      </c>
      <c r="C14" s="60" t="s">
        <v>17</v>
      </c>
      <c r="D14" s="61" t="s">
        <v>90</v>
      </c>
      <c r="E14" s="62" t="s">
        <v>70</v>
      </c>
    </row>
    <row r="15" spans="2:5" ht="18" customHeight="1">
      <c r="B15" s="26">
        <v>13</v>
      </c>
      <c r="C15" s="27" t="s">
        <v>49</v>
      </c>
      <c r="D15" s="45" t="s">
        <v>98</v>
      </c>
      <c r="E15" s="84" t="s">
        <v>71</v>
      </c>
    </row>
    <row r="16" spans="2:5" ht="18" customHeight="1">
      <c r="B16" s="26">
        <v>14</v>
      </c>
      <c r="C16" s="27" t="s">
        <v>21</v>
      </c>
      <c r="D16" s="45" t="s">
        <v>99</v>
      </c>
      <c r="E16" s="85"/>
    </row>
    <row r="17" spans="2:5" ht="18" customHeight="1">
      <c r="B17" s="26">
        <v>15</v>
      </c>
      <c r="C17" s="27" t="s">
        <v>43</v>
      </c>
      <c r="D17" s="45" t="s">
        <v>109</v>
      </c>
      <c r="E17" s="85"/>
    </row>
    <row r="18" spans="2:5" ht="18" customHeight="1">
      <c r="B18" s="26">
        <v>16</v>
      </c>
      <c r="C18" s="27" t="s">
        <v>20</v>
      </c>
      <c r="D18" s="45" t="s">
        <v>103</v>
      </c>
      <c r="E18" s="85"/>
    </row>
    <row r="19" spans="2:5" ht="18" customHeight="1">
      <c r="B19" s="26">
        <v>17</v>
      </c>
      <c r="C19" s="27" t="s">
        <v>22</v>
      </c>
      <c r="D19" s="45" t="s">
        <v>106</v>
      </c>
      <c r="E19" s="85"/>
    </row>
    <row r="20" spans="2:5" ht="18" customHeight="1">
      <c r="B20" s="26">
        <v>18</v>
      </c>
      <c r="C20" s="27" t="s">
        <v>46</v>
      </c>
      <c r="D20" s="45" t="s">
        <v>107</v>
      </c>
      <c r="E20" s="85"/>
    </row>
    <row r="21" spans="2:5" ht="18" customHeight="1">
      <c r="B21" s="26">
        <v>19</v>
      </c>
      <c r="C21" s="27" t="s">
        <v>9</v>
      </c>
      <c r="D21" s="45" t="s">
        <v>108</v>
      </c>
      <c r="E21" s="85"/>
    </row>
    <row r="22" spans="2:5" ht="18" customHeight="1">
      <c r="B22" s="26">
        <v>20</v>
      </c>
      <c r="C22" s="27" t="s">
        <v>52</v>
      </c>
      <c r="D22" s="45" t="s">
        <v>100</v>
      </c>
      <c r="E22" s="85"/>
    </row>
    <row r="23" spans="2:5" ht="18" customHeight="1">
      <c r="B23" s="26">
        <v>21</v>
      </c>
      <c r="C23" s="27" t="s">
        <v>36</v>
      </c>
      <c r="D23" s="45" t="s">
        <v>101</v>
      </c>
      <c r="E23" s="85"/>
    </row>
    <row r="24" spans="2:5" ht="18" customHeight="1">
      <c r="B24" s="26">
        <v>22</v>
      </c>
      <c r="C24" s="27" t="s">
        <v>25</v>
      </c>
      <c r="D24" s="45" t="s">
        <v>102</v>
      </c>
      <c r="E24" s="85"/>
    </row>
    <row r="25" spans="2:5" ht="18" customHeight="1">
      <c r="B25" s="26">
        <v>23</v>
      </c>
      <c r="C25" s="27" t="s">
        <v>28</v>
      </c>
      <c r="D25" s="45" t="s">
        <v>104</v>
      </c>
      <c r="E25" s="85"/>
    </row>
    <row r="26" spans="2:5" ht="18" customHeight="1" thickBot="1">
      <c r="B26" s="28">
        <v>24</v>
      </c>
      <c r="C26" s="29" t="s">
        <v>45</v>
      </c>
      <c r="D26" s="46" t="s">
        <v>105</v>
      </c>
      <c r="E26" s="86"/>
    </row>
    <row r="27" spans="2:5" ht="11.25" customHeight="1">
      <c r="B27" s="30"/>
      <c r="C27" s="30"/>
      <c r="D27" s="30"/>
      <c r="E27" s="30"/>
    </row>
    <row r="28" spans="2:5" ht="12.75">
      <c r="B28" s="30"/>
      <c r="C28" s="30"/>
      <c r="D28" s="30"/>
      <c r="E28" s="30"/>
    </row>
    <row r="29" spans="2:5" ht="12.75">
      <c r="B29" s="30"/>
      <c r="C29" s="30"/>
      <c r="D29" s="30"/>
      <c r="E29" s="30"/>
    </row>
    <row r="30" spans="2:5" ht="12.75">
      <c r="B30" s="30"/>
      <c r="C30" s="30"/>
      <c r="D30" s="30"/>
      <c r="E30" s="30"/>
    </row>
    <row r="31" spans="2:5" ht="12.75">
      <c r="B31" s="30"/>
      <c r="C31" s="30"/>
      <c r="D31" s="30"/>
      <c r="E31" s="30"/>
    </row>
    <row r="32" spans="2:5" ht="12.75">
      <c r="B32" s="30"/>
      <c r="C32" s="30"/>
      <c r="D32" s="30"/>
      <c r="E32" s="30"/>
    </row>
    <row r="33" spans="2:5" ht="12.75">
      <c r="B33" s="30"/>
      <c r="C33" s="30"/>
      <c r="D33" s="30"/>
      <c r="E33" s="30"/>
    </row>
    <row r="34" spans="2:5" ht="12.75">
      <c r="B34" s="30"/>
      <c r="C34" s="30"/>
      <c r="D34" s="30"/>
      <c r="E34" s="30"/>
    </row>
    <row r="35" spans="2:5" ht="12.75">
      <c r="B35" s="30"/>
      <c r="C35" s="30"/>
      <c r="D35" s="30"/>
      <c r="E35" s="30"/>
    </row>
    <row r="36" spans="2:5" ht="12.75">
      <c r="B36" s="30"/>
      <c r="C36" s="30"/>
      <c r="D36" s="30"/>
      <c r="E36" s="30"/>
    </row>
    <row r="37" spans="2:5" ht="12.75">
      <c r="B37" s="30"/>
      <c r="C37" s="30"/>
      <c r="D37" s="30"/>
      <c r="E37" s="30"/>
    </row>
    <row r="38" spans="2:5" ht="12.75">
      <c r="B38" s="30"/>
      <c r="C38" s="30"/>
      <c r="D38" s="30"/>
      <c r="E38" s="30"/>
    </row>
    <row r="39" spans="2:5" ht="12.75">
      <c r="B39" s="30"/>
      <c r="C39" s="30"/>
      <c r="D39" s="30"/>
      <c r="E39" s="30"/>
    </row>
    <row r="40" spans="2:5" ht="12.75">
      <c r="B40" s="30"/>
      <c r="C40" s="30"/>
      <c r="D40" s="30"/>
      <c r="E40" s="30"/>
    </row>
    <row r="41" spans="2:5" ht="12.75">
      <c r="B41" s="30"/>
      <c r="C41" s="30"/>
      <c r="D41" s="30"/>
      <c r="E41" s="30"/>
    </row>
    <row r="42" spans="2:5" ht="12.75">
      <c r="B42" s="30"/>
      <c r="C42" s="30"/>
      <c r="D42" s="30"/>
      <c r="E42" s="30"/>
    </row>
    <row r="43" spans="2:5" ht="12.75">
      <c r="B43" s="30"/>
      <c r="C43" s="30"/>
      <c r="D43" s="30"/>
      <c r="E43" s="30"/>
    </row>
    <row r="44" spans="2:5" ht="12.75">
      <c r="B44" s="30"/>
      <c r="C44" s="30"/>
      <c r="D44" s="30"/>
      <c r="E44" s="30"/>
    </row>
    <row r="45" spans="2:5" ht="12.75">
      <c r="B45" s="30"/>
      <c r="C45" s="30"/>
      <c r="D45" s="30"/>
      <c r="E45" s="30"/>
    </row>
    <row r="46" spans="2:5" ht="12.75">
      <c r="B46" s="30"/>
      <c r="C46" s="30"/>
      <c r="D46" s="30"/>
      <c r="E46" s="30"/>
    </row>
    <row r="47" spans="2:5" ht="12.75">
      <c r="B47" s="30"/>
      <c r="C47" s="30"/>
      <c r="D47" s="30"/>
      <c r="E47" s="30"/>
    </row>
  </sheetData>
  <mergeCells count="2">
    <mergeCell ref="B2:E2"/>
    <mergeCell ref="E15:E2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</dc:creator>
  <cp:keywords/>
  <dc:description/>
  <cp:lastModifiedBy>WinuE</cp:lastModifiedBy>
  <dcterms:created xsi:type="dcterms:W3CDTF">2007-05-21T13:14:32Z</dcterms:created>
  <dcterms:modified xsi:type="dcterms:W3CDTF">2009-08-24T20:03:57Z</dcterms:modified>
  <cp:category/>
  <cp:version/>
  <cp:contentType/>
  <cp:contentStatus/>
</cp:coreProperties>
</file>